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7055" windowHeight="10065" activeTab="0"/>
  </bookViews>
  <sheets>
    <sheet name="BA" sheetId="1" r:id="rId1"/>
  </sheets>
  <definedNames>
    <definedName name="_GoBack" localSheetId="0">'BA'!$E$6</definedName>
    <definedName name="_xlnm.Print_Titles" localSheetId="0">'BA'!$4:$4</definedName>
  </definedNames>
  <calcPr fullCalcOnLoad="1"/>
</workbook>
</file>

<file path=xl/sharedStrings.xml><?xml version="1.0" encoding="utf-8"?>
<sst xmlns="http://schemas.openxmlformats.org/spreadsheetml/2006/main" count="242" uniqueCount="177">
  <si>
    <t>Course Title</t>
  </si>
  <si>
    <t>Course Description</t>
  </si>
  <si>
    <t>Course First Created</t>
  </si>
  <si>
    <t>Most Recent Active Section</t>
  </si>
  <si>
    <t>Most Recent Built Section</t>
  </si>
  <si>
    <t>2011/FA</t>
  </si>
  <si>
    <t>2012/SP</t>
  </si>
  <si>
    <t>2011/SP</t>
  </si>
  <si>
    <t>BA-120</t>
  </si>
  <si>
    <t>Project Management Fundamentals</t>
  </si>
  <si>
    <t>This course offers tools and techniques to perform needs analysis, negotiating and contracting for goals and resources, work/task breakdown, project flowchart and schedule, resource allocation, time estimates, critical path, contingency planning, project monitoring, and reporting.</t>
  </si>
  <si>
    <t>2012/WI</t>
  </si>
  <si>
    <t>BA-122</t>
  </si>
  <si>
    <t>Teamwork: Project Management</t>
  </si>
  <si>
    <t>Focuses on team dynamics, group behavior and communication skills. Students study personalities, learning styles, diversity, appreciating differences and values, ethics, decision making, problem solving, and virtual teaming.</t>
  </si>
  <si>
    <t>BA-123</t>
  </si>
  <si>
    <t>Leadership and Motivation: Project Management</t>
  </si>
  <si>
    <t>Identifies effective and ethical approaches to leadership and motivation, especially as it applies to teamwork. As a learned skill, leadership focuses on achieving objectives by employing human, financial, material, and organizational resources.</t>
  </si>
  <si>
    <t>2011/WI</t>
  </si>
  <si>
    <t>BA-124</t>
  </si>
  <si>
    <t>Negotiation: Project Management</t>
  </si>
  <si>
    <t>Approaches negotiation from both theoretical and practical perspectives. Students engage in one-on-one and team negotiation role plays and complete both pre- and post-negotiation analyses to optimize negotiation outcomes. Ethical perspectives in negotiation are emphasized.</t>
  </si>
  <si>
    <t>BA-125</t>
  </si>
  <si>
    <t>Advanced Project Management Tools</t>
  </si>
  <si>
    <t>Focuses on the tools and processes employed in the project knowledge areas of project communication, risk, procurement, and quality. Major topics include project communication planning and preferred communication channels and approaches; risk assessment and risk management in a project environment; project procurement planning and management with an emphasis on contract types and contract awards and administration; and approaches to project quality planning, quality assurance, control and improvement.</t>
  </si>
  <si>
    <t>NEVER</t>
  </si>
  <si>
    <t>BA-126</t>
  </si>
  <si>
    <t>Project Management: Workshop</t>
  </si>
  <si>
    <t>In teams, students will manage an interactive, simulated project, addressing topics in the progression of managing the project. As a final outcome, student teams will submit a report summarizing the project experience to be included in the student portfolio. Prerequisite: Pass BA-120, BA-125, and BT-177.</t>
  </si>
  <si>
    <t>BA-205</t>
  </si>
  <si>
    <t>Solving Communication Problems With Technology</t>
  </si>
  <si>
    <t>Skills and technology needed to communicate effectively. Organize and present business information electronically, including data collection, correspondence, business reporting, business presentations, and corporate communications. Recommended: Pass RD-090 or placement in RD-115. Prerequisite: Pass BA-131 and WR-121.</t>
  </si>
  <si>
    <t>BA-216</t>
  </si>
  <si>
    <t>Cost Accounting</t>
  </si>
  <si>
    <t>Statement analysis, budgeting, pricing concepts, production reports, cost estimation, by-products and joint products, spoilage and scrap materials, standard cost, job order, and process flow systems. Recommended: Pass RD-090 or placement in RD-115. Prerequisite: Pass BA-213.</t>
  </si>
  <si>
    <t>2011/SU</t>
  </si>
  <si>
    <t>BA-217</t>
  </si>
  <si>
    <t>Budgeting for Managers</t>
  </si>
  <si>
    <t>Budgeting vocabulary, finance, record keeping, cash management, cash budgeting, and capital budgeting. Recommended that students pass BA-111 or BA-211 or have experience in accounting or work-related budgeting. Recommended: Pass RD-090 or placement in RD-115.</t>
  </si>
  <si>
    <t>BA-222</t>
  </si>
  <si>
    <t>Financial Management</t>
  </si>
  <si>
    <t>Concepts, techniques, and decision process to manage a firm's sources and uses of funds. Working capital, ratio analysis, leverage, operating budgets, working capital management, cost of capital, capital budgeting, and evaluation of financial alternatives. Prerequisite: Pass BA-212.</t>
  </si>
  <si>
    <t>BA-223</t>
  </si>
  <si>
    <t>Principles of Marketing</t>
  </si>
  <si>
    <t>Survey and application of marketing principles and vocabulary in profit and non-profit organizations. Product planning, distribution, promotion, price, and customer service are analyzed and applied. Recommended: Pass RD-090 or placement in RD-115.</t>
  </si>
  <si>
    <t>BA-238</t>
  </si>
  <si>
    <t>Sales</t>
  </si>
  <si>
    <t>Focus on professional selling principles and techniques as applied both in business and interpersonal settings. Recommended: Pass RD-090 or placement in RD-115.</t>
  </si>
  <si>
    <t>BA-239</t>
  </si>
  <si>
    <t>Advertising</t>
  </si>
  <si>
    <t>Relationship to marketing, including how advertising helps accomplish marketing objectives. Advertising planning and strategy and examination of various communication vehicles carrying the advertising message. Recommended: Pass RD-090 or placement in RD-115.</t>
  </si>
  <si>
    <t>BA-254</t>
  </si>
  <si>
    <t>Basic Compensation &amp; Benefits</t>
  </si>
  <si>
    <t>Focuses on the importance of employees as a key element of strategic compensation/benefit programs and emphasizes general compensation topics, terminology, and practical applications to the workplace.</t>
  </si>
  <si>
    <t>BA-261</t>
  </si>
  <si>
    <t>Consumer Behavior</t>
  </si>
  <si>
    <t>Consumer behavior and its application to marketing strategies. Concepts and models of the consumer decision-making process, personal and interpersonal factors and their impact on consumer decisions. Prerequisite: Pass BA-101.</t>
  </si>
  <si>
    <t>BA-268</t>
  </si>
  <si>
    <t>Applied Project Demonstration</t>
  </si>
  <si>
    <t>This course emphasizes the demonstration of practical project management skills, including the scope, control and analysis of professional field applications with an organization, vendor or service provider. Students will prepare and submit evidence of skill application in a planned and monitored project environment.</t>
  </si>
  <si>
    <t>BA-285</t>
  </si>
  <si>
    <t>Human Relations in Business</t>
  </si>
  <si>
    <t>Basic psychology and human relations techniques in building better employer/employee relationships. Interpersonal relations both on the job and in everyday life. Recommended: Pass RD-090 or placement in RD-115.</t>
  </si>
  <si>
    <t>Revised Course Description</t>
  </si>
  <si>
    <t>BT-101</t>
  </si>
  <si>
    <t>Introduction to e-Learning</t>
  </si>
  <si>
    <t>This is an introductory course for students who are new to web-based, e-learning courses including courses which are web-assisted, hybrid, or full-online.  The course will include e-learning fundamentals including the use of e-learning course management software, e-learning readiness and student success tips, support resources, technical requirements, and online research basics.</t>
  </si>
  <si>
    <t>BT-177</t>
  </si>
  <si>
    <t>Microsoft Project</t>
  </si>
  <si>
    <t>Class covers the basics of planning a project using Microsoft Project including creating a project schedule, communicating project information, assigning resources and costs, tracing progress and closing a project. This course will conclude with students sharing project information with other people and applications using Microsoft Project.</t>
  </si>
  <si>
    <t>CW-052B</t>
  </si>
  <si>
    <t>Excel Intermediate</t>
  </si>
  <si>
    <t>This class is designed for the student who understands the basics of creating simple worksheets and charts, this course introduces skills for using large or multiple worksheets, advanced charting and formatting, management of files, auditing features and templates.</t>
  </si>
  <si>
    <t>CW-052C</t>
  </si>
  <si>
    <t>Excel Advanced</t>
  </si>
  <si>
    <t>This class is designed for the student who has the skills to work with large or multiple worksheets. This class presents advanced formulas, lookup and data tables, PivotTables, list management, analytical options, macros, and interactive web pages.</t>
  </si>
  <si>
    <t>CW-054A</t>
  </si>
  <si>
    <t>Word Basic</t>
  </si>
  <si>
    <t>This class is designed for the student whose goal is to become proficient using Microsoft Word to create, format, save and print basic documents.</t>
  </si>
  <si>
    <t>CW-054B</t>
  </si>
  <si>
    <t>Word Intermediate</t>
  </si>
  <si>
    <t>This class is designed for the student who is proficient using Microsoft Word to create, format, save and print documents. Course introduces working with sections, columns and tables; using styles, graphics and templates; using headers and footers.</t>
  </si>
  <si>
    <t>CW-054C</t>
  </si>
  <si>
    <t>Word Advanced</t>
  </si>
  <si>
    <t>This class is designed for the student who is proficient using Microsoft Word to create, format, save and print advanced documents. Course introduces creating form letters, Mail Merge, creating and working with forms, master documents, automating tasks using macros, custom menus and tool bars, and encrypting documents.</t>
  </si>
  <si>
    <t>CW-055A</t>
  </si>
  <si>
    <t>PowerPoint Basic</t>
  </si>
  <si>
    <t>This class is designed for the student whose goal is to become proficient using Microsoft PowerPoint to build, design, format, save and deliver basic presentations.</t>
  </si>
  <si>
    <t>CW-055B</t>
  </si>
  <si>
    <t>PowerPoint Intermediate</t>
  </si>
  <si>
    <t>This class is designed for the student who wants to broaden their scope of presentation design by adding multimedia, charts and graphs, and exploring slideshow features. Students should be proficient in using Microsoft PowerPoint to build, design, format, save, and deliver basic presentations.</t>
  </si>
  <si>
    <t>CW-055C</t>
  </si>
  <si>
    <t>PowerPoint Advanced</t>
  </si>
  <si>
    <t>This class is designed for the student who wants to integrate sound clips, animation and other objects into basic PowerPoint presentations.</t>
  </si>
  <si>
    <t>CW-056A</t>
  </si>
  <si>
    <t>Access Basic</t>
  </si>
  <si>
    <t>CW-056B</t>
  </si>
  <si>
    <t>Access Intermediate</t>
  </si>
  <si>
    <t>This class is designed for the student whose goal is to become proficient in designing tables, setting relationships between tables, validating data entry in tables, and creating and using advanced queries, forms and reports in Microsoft Access.</t>
  </si>
  <si>
    <t>CW-056C</t>
  </si>
  <si>
    <t>Access Advanced</t>
  </si>
  <si>
    <t>This class is designed for the student whose goal is to become proficient in PivotTables and PivotCharts; creating advanced forms and macros; Internet integration; database management and security fundamentals; and to explore Access SQL.</t>
  </si>
  <si>
    <t>Reviewed by</t>
  </si>
  <si>
    <t>Bill</t>
  </si>
  <si>
    <t>Covers wages, salary, benefits, and plans with a primary focus on designing an effective and strategic compensation and benefit program within an organization. Covers general compensation topics, terminology, and practical applications to the workplace.</t>
  </si>
  <si>
    <t>Sharon</t>
  </si>
  <si>
    <t>Kathy</t>
  </si>
  <si>
    <t>Dale</t>
  </si>
  <si>
    <t>Joan</t>
  </si>
  <si>
    <t>Character Count     Old           New</t>
  </si>
  <si>
    <t>Discusses psychological principles that help build relationships among employees and employers, including goal setting, motivation, communication, leadership, evaluation, conflict management, individual and group behavior.  Recommended: Pass RD-090 or placement in RD-115.</t>
  </si>
  <si>
    <t>Helps students understand and assess their capacity for online learning by introducing common practices and frequently-used tools of the college’s learning management system. Students learn help-seeking and time management strategies, technical support procedures, and information literacy basics.</t>
  </si>
  <si>
    <t>Emphasizes a strategic and integrated approach to promotion where traditional and non-traditional techniques of promotion are explored. The relationship and role of advertising to marketing will be stressed throughout the course. Recommended: Pass RD-090 or placement in RD-115.</t>
  </si>
  <si>
    <t>Offers a comprehensive investigation of strategic marketing in a global environment.  Topics covered will include research, ethics, consumer behavior, product strategy, distribution strategy, promotional strategy and pricing strategy. Recommended: Pass RD-090 or placement in RD-115.</t>
  </si>
  <si>
    <t>Seeks to understand how and why people make consumption decisions then apply this understanding to marketing strategies. Concepts of the consumer decision-making process, personal and interpersonal factors and their impact on consumer decisions are major components. Prerequisite: Pass BA-101.</t>
  </si>
  <si>
    <t xml:space="preserve">Study of sources and uses of funds, financials, and cash flows; includes valuation of financial assets; long-term cash flows and budgeting; cost of capital; capital structure and dividend policy; working-capital mangement, ethics, and international business finance.  Prerequisite: Pass BA-212. </t>
  </si>
  <si>
    <t>Job order and process costing to a higher level, including variances and cost estimations; standard and variable costing in a manufacturing environment; inventory and capacity analysis; customer-profitabiity analysis; spoilage, rework and scrap; and performance measurement. Recommended: Pass RD-090 or placement in RD-115. Prerequisite: Pass BA-213.</t>
  </si>
  <si>
    <t>Professional consultative selling techniques and how professional selling fits into a comprehensive marketing program as well as daily life.  Interactive exercises will be used throughout the course that emphasize face-to-face communication skills and relationship building. Recommended: Pass RD-090 or placement in RD-115.</t>
  </si>
  <si>
    <t>CW-052A</t>
  </si>
  <si>
    <t>Excel Basic</t>
  </si>
  <si>
    <t>Designed for the student who understands the basics of creating simple worksheets and charts, this course introduces skills for using large or multiple worksheets, advanced charting and formatting, management of files, auditing features and templates.</t>
  </si>
  <si>
    <t>Introduces skills used for PivotTables and PivotCharts, What-If analysis, macros and templates, advanced charting and conditional formatting, data table design and management of files. Students should understand the basics of creating simple worksheets and charts prior to taking this class. Self-paced class.</t>
  </si>
  <si>
    <t>Some features presented in this course are large or multiple worksheets and advanced formulas. Students will import queries, work with XML and interactive Web pages. Self-paced class.</t>
  </si>
  <si>
    <t xml:space="preserve">Designed for the student whose goal is to become proficient using Microsoft Word 2010 to create, format, and save basic documents. The course introduces the skills of working with tables and mail merge. Self-paced class. </t>
  </si>
  <si>
    <t>Designed for the student who understands the basics of creating simple Word documents. The course introduces working sections, skills to use Web pages and XML, increase productivity, and to create newsletters. Self-paced class.</t>
  </si>
  <si>
    <t>Introduces skills to enable the student to share and compare documents, the use of forms, document security, collaboration and research as well as using macros. Students should have prior experience with templates, themes and implementing objects. Self-paced class.</t>
  </si>
  <si>
    <t>Designed for the student whose goal is to become proficient using Microsoft PowerPoint 2010 to build, design, format, save and deliver basic presentations. Self-paced class.</t>
  </si>
  <si>
    <t>Broadens the scope of presentation design by adding Rich Media Tools, charts and infographics, and advanced animation. Students should be proficient in using Microsoft PowerPoint to build, design, format, save and deliver basic presentations. Self-paced class.</t>
  </si>
  <si>
    <t>Experienced PowerPoint users will explore slide show and web features as well as review, secure and publish their own presentation. Self-paced class.</t>
  </si>
  <si>
    <t>Designed for the student whose goal is to become familiar with database concepts and objects and become proficient using Microsoft Access 2010 to create simple database structures. Self-paced class.</t>
  </si>
  <si>
    <t>Designed for the student who understands the basics of creating simple databases. This course introduces skills for using PivotTables and PivotCharts, validating data entry in tables, protecting data and advanced queries. Self-paced class.</t>
  </si>
  <si>
    <t>Designed for the experienced Microsoft Access database designer. Skills introduced are data base management and security fundamentals, analyzing performance and customizing a database using macros and SQL. Self-paced class.</t>
  </si>
  <si>
    <t>A foundational course in project management. Students gain a thorough grounding in project management principles and techniques, including project life cycle, chartering, stakeholder management, work/task breakdown, network diagram and critical path, contingency planning, resource allocation, and project monitoring and reporting.</t>
  </si>
  <si>
    <t>Focuses on team dynamics and skills for achieving goals while working in a diverse group. Students complete a team project and. in the process, practice successful communications strategies, goal definition, schedule coordination, peer feedback, and conflict management,  Additional course topics include learning styles, appreciating differences, and ethical behavior in teams.</t>
  </si>
  <si>
    <t xml:space="preserve">Focuses on leadership—achieving organizational goals by employing human, financial, and organizational resources--and provides both a theoretical and a practical perspective on leadership and motivation skills. By engaging in both introspective and interactive exercises, students build the expertise necessary to lead both projects and organizations. </t>
  </si>
  <si>
    <t>Approaches negotiation from both theoretical and practical perspectives, with an emphasis on successful—and ethical--negotiation techniques. Students engage in one-on-one and team negotiation role plays and complete both pre- and post-negotiation analyses. Students also predict and then evaluate effective negotiations from the perspective of themselves and their peers.</t>
  </si>
  <si>
    <t>Tools and processes employed in project communication, risk, procurement, and quality. Major topics include project communication planning and communication channels and approaches; risk assessment and risk management in a project environment; project procurement planning and management with an emphasis on contract types and awards; and approaches to project quality planning and quality assurance, control and improvement.</t>
  </si>
  <si>
    <t xml:space="preserve">Students demonstrate the ability to manage a real-world project from initiation through closing. Course deliverables include project scope statement, communication management plan, risk management plan, status report with Gantt chart, and “Lessons Learned” report and presentation. The project—along with a comprehensive exam—demonstrates knowledge acquired in prerequisite classes in the Project Management degree program. </t>
  </si>
  <si>
    <t>In small teams, students manage a simulated project, managing schedule, resources, and reporting project status.  As a final outcome, student teams submit a report and presentation that summarizes the project experience and lessons learned. Course tools include Microsoft Project 2010, in which the student is expected to have prior training.   Prerequisite: Pass BA-120, BA-125, and BT-177.</t>
  </si>
  <si>
    <t xml:space="preserve">Covers the basics of using Microsoft Project to plan, schedule, and track a project. Also addresses communicating project information, assigning and tracking resources and costs, tracing progress, and closing a project.  Concludes with students using Microsoft Product to produce management and other reports and to share project information with other audiences and applications.  </t>
  </si>
  <si>
    <t>Students practice critical skills for successful communication in a business environment by employing a structured writing process, analyzing audience needs, and identifying and using appropriate communication channels and modalities. Students also work individually to produce a PowerPoint presentation with embedded narration and as team members to manage a comprehensive project and complete a business research paper. Recommended: Pass RD-090 or placement in RD-115. Prerequisite: Pass BA-131 and WR-121.</t>
  </si>
  <si>
    <t>Focuses on developing and managing departmental and project budgets and on understanding how they fit into the overall organizational framework. Addresses fixed, flexible, and rolling budgets, break-even and contribution margin analysis, profit planning, manufacturing costs and sales forecasts, and cost behavior and variance analysis.  Recommended: Pass RD-090 or placement in RD-115.</t>
  </si>
  <si>
    <t>Course #</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</si>
  <si>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</si>
  <si>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</si>
  <si>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</si>
  <si>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</si>
  <si>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</si>
  <si>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</si>
  <si>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</si>
  <si>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</si>
  <si>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</si>
  <si>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</si>
  <si>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</si>
  <si>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</si>
  <si>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</si>
  <si>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</si>
  <si>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</si>
  <si>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</si>
  <si>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</si>
  <si>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</si>
  <si>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</si>
  <si>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</si>
  <si>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</si>
  <si>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</si>
  <si>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</si>
  <si>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</si>
  <si>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</si>
  <si>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</si>
  <si>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</si>
  <si>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</si>
  <si>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</si>
  <si>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</si>
  <si>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</si>
  <si>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1.</t>
  </si>
  <si>
    <t>Course Description Changes</t>
  </si>
  <si>
    <t>CONSENT AGENDA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</si>
</sst>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Calibri"/>
      <family val="2"/>
    </font>
    <font>
      <b/>
      <sz val="10"/>
      <color indexed="60"/>
      <name val="Arial"/>
      <family val="2"/>
    </font>
    <font>
      <b/>
      <sz val="10"/>
      <color indexed="8"/>
      <name val="Arial Unicode MS"/>
      <family val="2"/>
    </font>
    <font>
      <b/>
      <sz val="10"/>
      <color indexed="60"/>
      <name val="Arial Unicode MS"/>
      <family val="2"/>
    </font>
    <font>
      <sz val="9"/>
      <color indexed="8"/>
      <name val="Arial"/>
      <family val="2"/>
    </font>
    <font>
      <u val="single"/>
      <sz val="9"/>
      <color indexed="8"/>
      <name val="Arial"/>
      <family val="2"/>
    </font>
    <font>
      <b/>
      <sz val="9"/>
      <color indexed="60"/>
      <name val="Arial"/>
      <family val="2"/>
    </font>
    <font>
      <sz val="11"/>
      <color indexed="8"/>
      <name val="Arial"/>
      <family val="2"/>
    </font>
    <font>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Calibri"/>
      <family val="2"/>
    </font>
    <font>
      <b/>
      <sz val="10"/>
      <color rgb="FFC00000"/>
      <name val="Arial"/>
      <family val="2"/>
    </font>
    <font>
      <b/>
      <sz val="10"/>
      <color theme="1"/>
      <name val="Arial Unicode MS"/>
      <family val="2"/>
    </font>
    <font>
      <b/>
      <sz val="10"/>
      <color rgb="FFC00000"/>
      <name val="Arial Unicode MS"/>
      <family val="2"/>
    </font>
    <font>
      <sz val="9"/>
      <color theme="1"/>
      <name val="Arial"/>
      <family val="2"/>
    </font>
    <font>
      <u val="single"/>
      <sz val="9"/>
      <color theme="1"/>
      <name val="Arial"/>
      <family val="2"/>
    </font>
    <font>
      <b/>
      <sz val="9"/>
      <color rgb="FFC00000"/>
      <name val="Arial"/>
      <family val="2"/>
    </font>
    <font>
      <sz val="11"/>
      <color theme="1"/>
      <name val="Arial"/>
      <family val="2"/>
    </font>
    <font>
      <sz val="10"/>
      <color rgb="FFC00000"/>
      <name val="Arial"/>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3" tint="0.799979984760284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color theme="1"/>
      </top>
      <bottom style="thin">
        <color theme="1"/>
      </bottom>
    </border>
    <border>
      <left/>
      <right style="thin">
        <color theme="1"/>
      </right>
      <top style="thin">
        <color theme="1"/>
      </top>
      <bottom style="thin">
        <color theme="1"/>
      </bottom>
    </border>
    <border>
      <left style="thin"/>
      <right>
        <color indexed="63"/>
      </right>
      <top>
        <color indexed="63"/>
      </top>
      <bottom>
        <color indexed="63"/>
      </bottom>
    </border>
    <border>
      <left/>
      <right>
        <color indexed="63"/>
      </right>
      <top>
        <color indexed="63"/>
      </top>
      <bottom style="thin">
        <color theme="1"/>
      </bottom>
    </border>
    <border>
      <left/>
      <right style="thin"/>
      <top/>
      <bottom style="thin"/>
    </border>
    <border>
      <left/>
      <right style="thin"/>
      <top style="thin"/>
      <bottom style="thin"/>
    </border>
    <border>
      <left/>
      <right style="thin"/>
      <top>
        <color indexed="63"/>
      </top>
      <bottom>
        <color indexed="63"/>
      </bottom>
    </border>
    <border>
      <left/>
      <right style="thin"/>
      <top style="thin">
        <color theme="1"/>
      </top>
      <bottom style="thin">
        <color theme="1"/>
      </bottom>
    </border>
    <border>
      <left/>
      <right style="thin"/>
      <top style="thin">
        <color theme="1"/>
      </top>
      <bottom style="thin"/>
    </border>
    <border>
      <left/>
      <right style="thin"/>
      <top>
        <color indexed="63"/>
      </top>
      <bottom style="thin">
        <color theme="1"/>
      </bottom>
    </border>
    <border>
      <left style="thin"/>
      <right/>
      <top style="thin"/>
      <bottom style="double"/>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style="thin"/>
      <right/>
      <top/>
      <bottom style="thin"/>
    </border>
    <border>
      <left>
        <color indexed="63"/>
      </left>
      <right>
        <color indexed="63"/>
      </right>
      <top style="thin"/>
      <bottom style="thin"/>
    </border>
    <border>
      <left/>
      <right/>
      <top style="thin"/>
      <bottom style="double"/>
    </border>
    <border>
      <left/>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Alignment="1">
      <alignment/>
    </xf>
    <xf numFmtId="0" fontId="0" fillId="0" borderId="10" xfId="0" applyBorder="1" applyAlignment="1">
      <alignment horizontal="center" wrapText="1"/>
    </xf>
    <xf numFmtId="14" fontId="47" fillId="33" borderId="11" xfId="0" applyNumberFormat="1" applyFont="1" applyFill="1" applyBorder="1" applyAlignment="1">
      <alignment horizontal="center" vertical="top"/>
    </xf>
    <xf numFmtId="0" fontId="47" fillId="33" borderId="11" xfId="0" applyFont="1" applyFill="1" applyBorder="1" applyAlignment="1">
      <alignment horizontal="center" vertical="top"/>
    </xf>
    <xf numFmtId="0" fontId="47" fillId="33" borderId="12" xfId="0" applyFont="1" applyFill="1" applyBorder="1" applyAlignment="1">
      <alignment horizontal="center" vertical="top"/>
    </xf>
    <xf numFmtId="14" fontId="47" fillId="0" borderId="11" xfId="0" applyNumberFormat="1" applyFont="1" applyBorder="1" applyAlignment="1">
      <alignment horizontal="center" vertical="top"/>
    </xf>
    <xf numFmtId="0" fontId="47" fillId="0" borderId="11" xfId="0" applyFont="1" applyBorder="1" applyAlignment="1">
      <alignment horizontal="center" vertical="top"/>
    </xf>
    <xf numFmtId="0" fontId="47" fillId="0" borderId="12" xfId="0" applyFont="1" applyBorder="1" applyAlignment="1">
      <alignment horizontal="center" vertical="top"/>
    </xf>
    <xf numFmtId="0" fontId="32" fillId="34" borderId="0" xfId="0" applyFont="1" applyFill="1" applyBorder="1" applyAlignment="1">
      <alignment horizontal="center" wrapText="1"/>
    </xf>
    <xf numFmtId="0" fontId="48" fillId="0" borderId="0" xfId="0" applyFont="1" applyAlignment="1">
      <alignment/>
    </xf>
    <xf numFmtId="0" fontId="49" fillId="35" borderId="0" xfId="0" applyFont="1" applyFill="1" applyAlignment="1">
      <alignment horizontal="center" vertical="top"/>
    </xf>
    <xf numFmtId="0" fontId="49" fillId="35" borderId="13" xfId="0" applyFont="1" applyFill="1" applyBorder="1" applyAlignment="1">
      <alignment horizontal="center" vertical="top"/>
    </xf>
    <xf numFmtId="0" fontId="50" fillId="35" borderId="0" xfId="0" applyFont="1" applyFill="1" applyAlignment="1">
      <alignment horizontal="center" vertical="top"/>
    </xf>
    <xf numFmtId="0" fontId="0" fillId="0" borderId="0" xfId="0" applyAlignment="1">
      <alignment horizontal="center" vertical="top"/>
    </xf>
    <xf numFmtId="0" fontId="45" fillId="0" borderId="0" xfId="0" applyFont="1" applyAlignment="1">
      <alignment horizontal="center" vertical="top"/>
    </xf>
    <xf numFmtId="0" fontId="51" fillId="0" borderId="0" xfId="0" applyFont="1" applyAlignment="1">
      <alignment horizontal="center"/>
    </xf>
    <xf numFmtId="0" fontId="51" fillId="0" borderId="0" xfId="0" applyFont="1" applyAlignment="1">
      <alignment/>
    </xf>
    <xf numFmtId="0" fontId="0" fillId="0" borderId="0" xfId="0" applyFont="1" applyAlignment="1">
      <alignment horizontal="center"/>
    </xf>
    <xf numFmtId="0" fontId="52" fillId="0" borderId="11" xfId="0" applyFont="1" applyFill="1" applyBorder="1" applyAlignment="1">
      <alignment horizontal="left" vertical="top" wrapText="1"/>
    </xf>
    <xf numFmtId="0" fontId="52" fillId="0" borderId="11" xfId="0" applyFont="1" applyBorder="1" applyAlignment="1">
      <alignment horizontal="left" vertical="top" wrapText="1"/>
    </xf>
    <xf numFmtId="0" fontId="51" fillId="0" borderId="14" xfId="0" applyNumberFormat="1" applyFont="1" applyBorder="1" applyAlignment="1">
      <alignment horizontal="left" vertical="top" wrapText="1"/>
    </xf>
    <xf numFmtId="0" fontId="53" fillId="0" borderId="15" xfId="0" applyFont="1" applyBorder="1" applyAlignment="1">
      <alignment vertical="top" wrapText="1"/>
    </xf>
    <xf numFmtId="0" fontId="51" fillId="0" borderId="11" xfId="0" applyNumberFormat="1" applyFont="1" applyFill="1" applyBorder="1" applyAlignment="1">
      <alignment horizontal="left" vertical="top" wrapText="1"/>
    </xf>
    <xf numFmtId="0" fontId="53" fillId="0" borderId="16" xfId="0" applyFont="1" applyFill="1" applyBorder="1" applyAlignment="1">
      <alignment vertical="top" wrapText="1"/>
    </xf>
    <xf numFmtId="0" fontId="51" fillId="0" borderId="11" xfId="0" applyNumberFormat="1" applyFont="1" applyBorder="1" applyAlignment="1">
      <alignment horizontal="left" vertical="top" wrapText="1"/>
    </xf>
    <xf numFmtId="0" fontId="53" fillId="0" borderId="16" xfId="0" applyFont="1" applyBorder="1" applyAlignment="1">
      <alignment vertical="top" wrapText="1"/>
    </xf>
    <xf numFmtId="0" fontId="53" fillId="0" borderId="15" xfId="0" applyFont="1" applyFill="1" applyBorder="1" applyAlignment="1">
      <alignment vertical="top" wrapText="1"/>
    </xf>
    <xf numFmtId="0" fontId="53" fillId="0" borderId="17" xfId="0" applyFont="1" applyFill="1" applyBorder="1" applyAlignment="1">
      <alignment vertical="top" wrapText="1"/>
    </xf>
    <xf numFmtId="0" fontId="53" fillId="0" borderId="18" xfId="0" applyNumberFormat="1" applyFont="1" applyBorder="1" applyAlignment="1">
      <alignment horizontal="left" vertical="top" wrapText="1"/>
    </xf>
    <xf numFmtId="0" fontId="53" fillId="0" borderId="18" xfId="0" applyNumberFormat="1" applyFont="1" applyFill="1" applyBorder="1" applyAlignment="1">
      <alignment horizontal="left" vertical="top" wrapText="1"/>
    </xf>
    <xf numFmtId="0" fontId="53" fillId="0" borderId="19" xfId="0" applyFont="1" applyBorder="1" applyAlignment="1">
      <alignment vertical="top" wrapText="1"/>
    </xf>
    <xf numFmtId="0" fontId="53" fillId="0" borderId="17" xfId="0" applyFont="1" applyFill="1" applyBorder="1" applyAlignment="1">
      <alignment horizontal="justify" vertical="top"/>
    </xf>
    <xf numFmtId="0" fontId="53" fillId="0" borderId="20" xfId="0" applyNumberFormat="1" applyFont="1" applyFill="1" applyBorder="1" applyAlignment="1">
      <alignment horizontal="left" vertical="top" wrapText="1"/>
    </xf>
    <xf numFmtId="0" fontId="53" fillId="0" borderId="19" xfId="0" applyFont="1" applyFill="1" applyBorder="1" applyAlignment="1">
      <alignment vertical="top" wrapText="1"/>
    </xf>
    <xf numFmtId="0" fontId="52" fillId="0" borderId="14" xfId="0" applyFont="1" applyBorder="1" applyAlignment="1">
      <alignment horizontal="left" vertical="top" wrapText="1"/>
    </xf>
    <xf numFmtId="0" fontId="51" fillId="0" borderId="0" xfId="0" applyFont="1" applyAlignment="1">
      <alignment vertical="top"/>
    </xf>
    <xf numFmtId="0" fontId="51" fillId="0" borderId="21" xfId="0" applyFont="1" applyBorder="1" applyAlignment="1">
      <alignment vertical="top"/>
    </xf>
    <xf numFmtId="0" fontId="51" fillId="0" borderId="22" xfId="0" applyFont="1" applyBorder="1" applyAlignment="1">
      <alignment vertical="top"/>
    </xf>
    <xf numFmtId="0" fontId="51" fillId="0" borderId="23" xfId="0" applyFont="1" applyBorder="1" applyAlignment="1">
      <alignment horizontal="left" vertical="top"/>
    </xf>
    <xf numFmtId="0" fontId="51" fillId="0" borderId="24" xfId="0" applyFont="1" applyBorder="1" applyAlignment="1">
      <alignment vertical="top"/>
    </xf>
    <xf numFmtId="0" fontId="51" fillId="0" borderId="25" xfId="0" applyFont="1" applyBorder="1" applyAlignment="1">
      <alignment vertical="top"/>
    </xf>
    <xf numFmtId="0" fontId="51" fillId="0" borderId="26" xfId="0" applyFont="1" applyFill="1" applyBorder="1" applyAlignment="1">
      <alignment horizontal="left" vertical="top"/>
    </xf>
    <xf numFmtId="0" fontId="51" fillId="0" borderId="26" xfId="0" applyFont="1" applyBorder="1" applyAlignment="1">
      <alignment horizontal="left" vertical="top"/>
    </xf>
    <xf numFmtId="0" fontId="51" fillId="0" borderId="10" xfId="0" applyFont="1" applyFill="1" applyBorder="1" applyAlignment="1">
      <alignment horizontal="left" vertical="top"/>
    </xf>
    <xf numFmtId="49" fontId="54" fillId="0" borderId="10" xfId="0" applyNumberFormat="1" applyFont="1" applyBorder="1" applyAlignment="1">
      <alignment vertical="top"/>
    </xf>
    <xf numFmtId="0" fontId="0" fillId="0" borderId="27" xfId="0" applyFont="1" applyBorder="1" applyAlignment="1">
      <alignment vertical="top" wrapText="1"/>
    </xf>
    <xf numFmtId="0" fontId="0" fillId="0" borderId="27" xfId="0" applyFont="1" applyBorder="1" applyAlignment="1">
      <alignment vertical="top"/>
    </xf>
    <xf numFmtId="0" fontId="55" fillId="0" borderId="28" xfId="0" applyFont="1" applyBorder="1" applyAlignment="1">
      <alignment vertical="top"/>
    </xf>
    <xf numFmtId="0" fontId="32" fillId="34" borderId="0" xfId="0" applyFont="1" applyFill="1" applyBorder="1" applyAlignment="1">
      <alignment horizontal="center" wrapText="1"/>
    </xf>
    <xf numFmtId="0" fontId="56" fillId="0" borderId="0" xfId="0" applyFont="1" applyAlignment="1">
      <alignment horizontal="center" wrapText="1"/>
    </xf>
    <xf numFmtId="0" fontId="0" fillId="0" borderId="0" xfId="0" applyAlignment="1">
      <alignment/>
    </xf>
    <xf numFmtId="0" fontId="54" fillId="0" borderId="10" xfId="0" applyFont="1" applyBorder="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
  <sheetViews>
    <sheetView tabSelected="1" zoomScalePageLayoutView="0" workbookViewId="0" topLeftCell="A13">
      <selection activeCell="A1" sqref="A1:E1"/>
    </sheetView>
  </sheetViews>
  <sheetFormatPr defaultColWidth="9.140625" defaultRowHeight="12.75"/>
  <cols>
    <col min="1" max="1" width="3.57421875" style="35" customWidth="1"/>
    <col min="2" max="2" width="8.421875" style="16" customWidth="1"/>
    <col min="3" max="3" width="15.421875" style="16" customWidth="1"/>
    <col min="4" max="4" width="35.8515625" style="0" customWidth="1"/>
    <col min="5" max="5" width="37.140625" style="9" customWidth="1"/>
    <col min="6" max="8" width="9.140625" style="0" hidden="1" customWidth="1"/>
    <col min="9" max="9" width="10.00390625" style="13" hidden="1" customWidth="1"/>
    <col min="10" max="10" width="9.8515625" style="14" hidden="1" customWidth="1"/>
    <col min="11" max="11" width="0.13671875" style="13" hidden="1" customWidth="1"/>
  </cols>
  <sheetData>
    <row r="1" spans="1:5" ht="17.25" customHeight="1">
      <c r="A1" s="49" t="s">
        <v>176</v>
      </c>
      <c r="B1" s="50"/>
      <c r="C1" s="50"/>
      <c r="D1" s="50"/>
      <c r="E1" s="50"/>
    </row>
    <row r="2" spans="2:5" ht="9.75" customHeight="1">
      <c r="B2" s="15"/>
      <c r="C2" s="15"/>
      <c r="D2" s="17"/>
      <c r="E2" s="17"/>
    </row>
    <row r="3" spans="1:5" ht="17.25" customHeight="1">
      <c r="A3" s="44" t="s">
        <v>174</v>
      </c>
      <c r="B3" s="51" t="s">
        <v>175</v>
      </c>
      <c r="C3" s="51"/>
      <c r="D3" s="51"/>
      <c r="E3" s="17"/>
    </row>
    <row r="4" spans="1:11" ht="15" customHeight="1" thickBot="1">
      <c r="A4" s="36"/>
      <c r="B4" s="45" t="s">
        <v>142</v>
      </c>
      <c r="C4" s="46" t="s">
        <v>0</v>
      </c>
      <c r="D4" s="46" t="s">
        <v>1</v>
      </c>
      <c r="E4" s="47" t="s">
        <v>63</v>
      </c>
      <c r="F4" s="1" t="s">
        <v>2</v>
      </c>
      <c r="G4" s="1" t="s">
        <v>3</v>
      </c>
      <c r="H4" s="1" t="s">
        <v>4</v>
      </c>
      <c r="I4" s="8" t="s">
        <v>102</v>
      </c>
      <c r="J4" s="48" t="s">
        <v>109</v>
      </c>
      <c r="K4" s="48"/>
    </row>
    <row r="5" spans="1:11" ht="110.25" customHeight="1" thickTop="1">
      <c r="A5" s="37" t="s">
        <v>143</v>
      </c>
      <c r="B5" s="38" t="s">
        <v>8</v>
      </c>
      <c r="C5" s="34" t="s">
        <v>9</v>
      </c>
      <c r="D5" s="20" t="s">
        <v>10</v>
      </c>
      <c r="E5" s="21" t="s">
        <v>132</v>
      </c>
      <c r="F5" s="5"/>
      <c r="G5" s="6"/>
      <c r="H5" s="7"/>
      <c r="I5" s="10"/>
      <c r="J5" s="11"/>
      <c r="K5" s="12"/>
    </row>
    <row r="6" spans="1:11" ht="110.25" customHeight="1">
      <c r="A6" s="39" t="s">
        <v>144</v>
      </c>
      <c r="B6" s="41" t="s">
        <v>12</v>
      </c>
      <c r="C6" s="18" t="s">
        <v>13</v>
      </c>
      <c r="D6" s="22" t="s">
        <v>14</v>
      </c>
      <c r="E6" s="23" t="s">
        <v>133</v>
      </c>
      <c r="F6" s="2"/>
      <c r="G6" s="3"/>
      <c r="H6" s="4"/>
      <c r="I6" s="10"/>
      <c r="J6" s="11"/>
      <c r="K6" s="12"/>
    </row>
    <row r="7" spans="1:11" ht="110.25" customHeight="1">
      <c r="A7" s="39" t="s">
        <v>145</v>
      </c>
      <c r="B7" s="42" t="s">
        <v>15</v>
      </c>
      <c r="C7" s="19" t="s">
        <v>16</v>
      </c>
      <c r="D7" s="24" t="s">
        <v>17</v>
      </c>
      <c r="E7" s="25" t="s">
        <v>134</v>
      </c>
      <c r="F7" s="5">
        <v>37987</v>
      </c>
      <c r="G7" s="6" t="s">
        <v>18</v>
      </c>
      <c r="H7" s="7" t="s">
        <v>11</v>
      </c>
      <c r="I7" s="10" t="s">
        <v>106</v>
      </c>
      <c r="J7" s="11">
        <f>LEN(D7)</f>
        <v>245</v>
      </c>
      <c r="K7" s="12">
        <f aca="true" t="shared" si="0" ref="K7:K21">LEN(E7)</f>
        <v>352</v>
      </c>
    </row>
    <row r="8" spans="1:11" ht="111" customHeight="1">
      <c r="A8" s="40" t="s">
        <v>146</v>
      </c>
      <c r="B8" s="41" t="s">
        <v>19</v>
      </c>
      <c r="C8" s="18" t="s">
        <v>20</v>
      </c>
      <c r="D8" s="22" t="s">
        <v>21</v>
      </c>
      <c r="E8" s="26" t="s">
        <v>135</v>
      </c>
      <c r="F8" s="2">
        <v>39083</v>
      </c>
      <c r="G8" s="3" t="s">
        <v>7</v>
      </c>
      <c r="H8" s="4" t="s">
        <v>6</v>
      </c>
      <c r="I8" s="10" t="s">
        <v>106</v>
      </c>
      <c r="J8" s="11">
        <f aca="true" t="shared" si="1" ref="J8:J21">LEN(D8)</f>
        <v>273</v>
      </c>
      <c r="K8" s="12">
        <f t="shared" si="0"/>
        <v>371</v>
      </c>
    </row>
    <row r="9" spans="1:11" ht="160.5" customHeight="1">
      <c r="A9" s="39" t="s">
        <v>147</v>
      </c>
      <c r="B9" s="42" t="s">
        <v>22</v>
      </c>
      <c r="C9" s="19" t="s">
        <v>23</v>
      </c>
      <c r="D9" s="24" t="s">
        <v>24</v>
      </c>
      <c r="E9" s="25" t="s">
        <v>136</v>
      </c>
      <c r="F9" s="5">
        <v>40544</v>
      </c>
      <c r="G9" s="6" t="s">
        <v>25</v>
      </c>
      <c r="H9" s="7" t="s">
        <v>25</v>
      </c>
      <c r="I9" s="10" t="s">
        <v>106</v>
      </c>
      <c r="J9" s="11">
        <f t="shared" si="1"/>
        <v>506</v>
      </c>
      <c r="K9" s="12">
        <f t="shared" si="0"/>
        <v>425</v>
      </c>
    </row>
    <row r="10" spans="1:11" ht="122.25" customHeight="1">
      <c r="A10" s="39" t="s">
        <v>148</v>
      </c>
      <c r="B10" s="41" t="s">
        <v>26</v>
      </c>
      <c r="C10" s="18" t="s">
        <v>27</v>
      </c>
      <c r="D10" s="22" t="s">
        <v>28</v>
      </c>
      <c r="E10" s="23" t="s">
        <v>138</v>
      </c>
      <c r="F10" s="2">
        <v>39083</v>
      </c>
      <c r="G10" s="3" t="s">
        <v>7</v>
      </c>
      <c r="H10" s="4" t="s">
        <v>6</v>
      </c>
      <c r="I10" s="10" t="s">
        <v>106</v>
      </c>
      <c r="J10" s="11">
        <f t="shared" si="1"/>
        <v>305</v>
      </c>
      <c r="K10" s="12">
        <f t="shared" si="0"/>
        <v>391</v>
      </c>
    </row>
    <row r="11" spans="1:11" ht="159.75" customHeight="1">
      <c r="A11" s="39" t="s">
        <v>149</v>
      </c>
      <c r="B11" s="41" t="s">
        <v>29</v>
      </c>
      <c r="C11" s="18" t="s">
        <v>30</v>
      </c>
      <c r="D11" s="22" t="s">
        <v>31</v>
      </c>
      <c r="E11" s="27" t="s">
        <v>140</v>
      </c>
      <c r="F11" s="2">
        <v>39083</v>
      </c>
      <c r="G11" s="3" t="s">
        <v>5</v>
      </c>
      <c r="H11" s="4" t="s">
        <v>6</v>
      </c>
      <c r="I11" s="10" t="s">
        <v>106</v>
      </c>
      <c r="J11" s="11">
        <f t="shared" si="1"/>
        <v>318</v>
      </c>
      <c r="K11" s="12">
        <f t="shared" si="0"/>
        <v>508</v>
      </c>
    </row>
    <row r="12" spans="1:11" ht="110.25" customHeight="1">
      <c r="A12" s="39" t="s">
        <v>150</v>
      </c>
      <c r="B12" s="42" t="s">
        <v>32</v>
      </c>
      <c r="C12" s="19" t="s">
        <v>33</v>
      </c>
      <c r="D12" s="24" t="s">
        <v>34</v>
      </c>
      <c r="E12" s="28" t="s">
        <v>116</v>
      </c>
      <c r="F12" s="5">
        <v>35947</v>
      </c>
      <c r="G12" s="6" t="s">
        <v>35</v>
      </c>
      <c r="H12" s="7" t="s">
        <v>11</v>
      </c>
      <c r="I12" s="10" t="s">
        <v>108</v>
      </c>
      <c r="J12" s="11">
        <f t="shared" si="1"/>
        <v>275</v>
      </c>
      <c r="K12" s="12">
        <f t="shared" si="0"/>
        <v>350</v>
      </c>
    </row>
    <row r="13" spans="1:11" ht="121.5" customHeight="1">
      <c r="A13" s="39" t="s">
        <v>151</v>
      </c>
      <c r="B13" s="41" t="s">
        <v>36</v>
      </c>
      <c r="C13" s="18" t="s">
        <v>37</v>
      </c>
      <c r="D13" s="22" t="s">
        <v>38</v>
      </c>
      <c r="E13" s="31" t="s">
        <v>141</v>
      </c>
      <c r="F13" s="2">
        <v>35947</v>
      </c>
      <c r="G13" s="3" t="s">
        <v>5</v>
      </c>
      <c r="H13" s="4" t="s">
        <v>6</v>
      </c>
      <c r="I13" s="10" t="s">
        <v>106</v>
      </c>
      <c r="J13" s="11">
        <f t="shared" si="1"/>
        <v>259</v>
      </c>
      <c r="K13" s="12">
        <f t="shared" si="0"/>
        <v>386</v>
      </c>
    </row>
    <row r="14" spans="1:11" ht="96">
      <c r="A14" s="39" t="s">
        <v>152</v>
      </c>
      <c r="B14" s="41" t="s">
        <v>39</v>
      </c>
      <c r="C14" s="18" t="s">
        <v>40</v>
      </c>
      <c r="D14" s="22" t="s">
        <v>41</v>
      </c>
      <c r="E14" s="29" t="s">
        <v>115</v>
      </c>
      <c r="F14" s="2">
        <v>36526</v>
      </c>
      <c r="G14" s="3" t="s">
        <v>35</v>
      </c>
      <c r="H14" s="4" t="s">
        <v>11</v>
      </c>
      <c r="I14" s="10" t="s">
        <v>108</v>
      </c>
      <c r="J14" s="11">
        <f t="shared" si="1"/>
        <v>283</v>
      </c>
      <c r="K14" s="12">
        <f t="shared" si="0"/>
        <v>295</v>
      </c>
    </row>
    <row r="15" spans="1:11" ht="87.75" customHeight="1">
      <c r="A15" s="39" t="s">
        <v>153</v>
      </c>
      <c r="B15" s="42" t="s">
        <v>42</v>
      </c>
      <c r="C15" s="19" t="s">
        <v>43</v>
      </c>
      <c r="D15" s="24" t="s">
        <v>44</v>
      </c>
      <c r="E15" s="28" t="s">
        <v>113</v>
      </c>
      <c r="F15" s="5">
        <v>36526</v>
      </c>
      <c r="G15" s="6" t="s">
        <v>5</v>
      </c>
      <c r="H15" s="7" t="s">
        <v>6</v>
      </c>
      <c r="I15" s="10" t="s">
        <v>107</v>
      </c>
      <c r="J15" s="11">
        <f t="shared" si="1"/>
        <v>247</v>
      </c>
      <c r="K15" s="12">
        <f t="shared" si="0"/>
        <v>283</v>
      </c>
    </row>
    <row r="16" spans="1:11" ht="99.75" customHeight="1">
      <c r="A16" s="39" t="s">
        <v>154</v>
      </c>
      <c r="B16" s="41" t="s">
        <v>45</v>
      </c>
      <c r="C16" s="18" t="s">
        <v>46</v>
      </c>
      <c r="D16" s="22" t="s">
        <v>47</v>
      </c>
      <c r="E16" s="29" t="s">
        <v>117</v>
      </c>
      <c r="F16" s="2">
        <v>39448</v>
      </c>
      <c r="G16" s="3" t="s">
        <v>7</v>
      </c>
      <c r="H16" s="4" t="s">
        <v>6</v>
      </c>
      <c r="I16" s="10" t="s">
        <v>107</v>
      </c>
      <c r="J16" s="11">
        <f t="shared" si="1"/>
        <v>160</v>
      </c>
      <c r="K16" s="12">
        <f t="shared" si="0"/>
        <v>323</v>
      </c>
    </row>
    <row r="17" spans="1:11" ht="87.75" customHeight="1">
      <c r="A17" s="39" t="s">
        <v>155</v>
      </c>
      <c r="B17" s="42" t="s">
        <v>48</v>
      </c>
      <c r="C17" s="19" t="s">
        <v>49</v>
      </c>
      <c r="D17" s="24" t="s">
        <v>50</v>
      </c>
      <c r="E17" s="28" t="s">
        <v>112</v>
      </c>
      <c r="F17" s="5">
        <v>35947</v>
      </c>
      <c r="G17" s="6" t="s">
        <v>5</v>
      </c>
      <c r="H17" s="7" t="s">
        <v>11</v>
      </c>
      <c r="I17" s="10" t="s">
        <v>107</v>
      </c>
      <c r="J17" s="11">
        <f t="shared" si="1"/>
        <v>258</v>
      </c>
      <c r="K17" s="12">
        <f t="shared" si="0"/>
        <v>278</v>
      </c>
    </row>
    <row r="18" spans="1:11" ht="86.25" customHeight="1">
      <c r="A18" s="40" t="s">
        <v>156</v>
      </c>
      <c r="B18" s="41" t="s">
        <v>51</v>
      </c>
      <c r="C18" s="18" t="s">
        <v>52</v>
      </c>
      <c r="D18" s="22" t="s">
        <v>53</v>
      </c>
      <c r="E18" s="29" t="s">
        <v>104</v>
      </c>
      <c r="F18" s="2">
        <v>37773</v>
      </c>
      <c r="G18" s="3" t="s">
        <v>7</v>
      </c>
      <c r="H18" s="4" t="s">
        <v>6</v>
      </c>
      <c r="I18" s="10" t="s">
        <v>103</v>
      </c>
      <c r="J18" s="11">
        <f t="shared" si="1"/>
        <v>200</v>
      </c>
      <c r="K18" s="12">
        <f t="shared" si="0"/>
        <v>253</v>
      </c>
    </row>
    <row r="19" spans="1:11" ht="98.25" customHeight="1">
      <c r="A19" s="39" t="s">
        <v>157</v>
      </c>
      <c r="B19" s="41" t="s">
        <v>54</v>
      </c>
      <c r="C19" s="18" t="s">
        <v>55</v>
      </c>
      <c r="D19" s="22" t="s">
        <v>56</v>
      </c>
      <c r="E19" s="29" t="s">
        <v>114</v>
      </c>
      <c r="F19" s="2">
        <v>35947</v>
      </c>
      <c r="G19" s="3" t="s">
        <v>7</v>
      </c>
      <c r="H19" s="4" t="s">
        <v>6</v>
      </c>
      <c r="I19" s="10" t="s">
        <v>107</v>
      </c>
      <c r="J19" s="11">
        <f t="shared" si="1"/>
        <v>225</v>
      </c>
      <c r="K19" s="12">
        <f t="shared" si="0"/>
        <v>293</v>
      </c>
    </row>
    <row r="20" spans="1:11" ht="135.75" customHeight="1">
      <c r="A20" s="39" t="s">
        <v>158</v>
      </c>
      <c r="B20" s="41" t="s">
        <v>57</v>
      </c>
      <c r="C20" s="18" t="s">
        <v>58</v>
      </c>
      <c r="D20" s="22" t="s">
        <v>59</v>
      </c>
      <c r="E20" s="33" t="s">
        <v>137</v>
      </c>
      <c r="F20" s="5">
        <v>40544</v>
      </c>
      <c r="G20" s="6" t="s">
        <v>25</v>
      </c>
      <c r="H20" s="7" t="s">
        <v>25</v>
      </c>
      <c r="I20" s="10" t="s">
        <v>106</v>
      </c>
      <c r="J20" s="11">
        <f t="shared" si="1"/>
        <v>318</v>
      </c>
      <c r="K20" s="12">
        <f t="shared" si="0"/>
        <v>424</v>
      </c>
    </row>
    <row r="21" spans="1:11" ht="85.5" customHeight="1">
      <c r="A21" s="39" t="s">
        <v>159</v>
      </c>
      <c r="B21" s="41" t="s">
        <v>60</v>
      </c>
      <c r="C21" s="18" t="s">
        <v>61</v>
      </c>
      <c r="D21" s="22" t="s">
        <v>62</v>
      </c>
      <c r="E21" s="32" t="s">
        <v>110</v>
      </c>
      <c r="F21" s="2">
        <v>35947</v>
      </c>
      <c r="G21" s="3" t="s">
        <v>5</v>
      </c>
      <c r="H21" s="4" t="s">
        <v>6</v>
      </c>
      <c r="I21" s="10" t="s">
        <v>103</v>
      </c>
      <c r="J21" s="11">
        <f t="shared" si="1"/>
        <v>210</v>
      </c>
      <c r="K21" s="12">
        <f t="shared" si="0"/>
        <v>272</v>
      </c>
    </row>
    <row r="22" spans="1:11" ht="124.5" customHeight="1">
      <c r="A22" s="39" t="s">
        <v>160</v>
      </c>
      <c r="B22" s="41" t="s">
        <v>64</v>
      </c>
      <c r="C22" s="18" t="s">
        <v>65</v>
      </c>
      <c r="D22" s="22" t="s">
        <v>66</v>
      </c>
      <c r="E22" s="29" t="s">
        <v>111</v>
      </c>
      <c r="F22" s="2">
        <v>39814</v>
      </c>
      <c r="G22" s="3" t="s">
        <v>5</v>
      </c>
      <c r="H22" s="4" t="s">
        <v>6</v>
      </c>
      <c r="I22" s="10" t="s">
        <v>105</v>
      </c>
      <c r="J22" s="11">
        <f>LEN(D22)</f>
        <v>381</v>
      </c>
      <c r="K22" s="12">
        <f>LEN(E22)</f>
        <v>297</v>
      </c>
    </row>
    <row r="23" spans="1:11" ht="121.5" customHeight="1">
      <c r="A23" s="39" t="s">
        <v>161</v>
      </c>
      <c r="B23" s="42" t="s">
        <v>67</v>
      </c>
      <c r="C23" s="19" t="s">
        <v>68</v>
      </c>
      <c r="D23" s="24" t="s">
        <v>69</v>
      </c>
      <c r="E23" s="30" t="s">
        <v>139</v>
      </c>
      <c r="F23" s="5">
        <v>38718</v>
      </c>
      <c r="G23" s="6" t="s">
        <v>18</v>
      </c>
      <c r="H23" s="7" t="s">
        <v>11</v>
      </c>
      <c r="I23" s="10" t="s">
        <v>106</v>
      </c>
      <c r="J23" s="11">
        <f>LEN(D23)</f>
        <v>342</v>
      </c>
      <c r="K23" s="12">
        <f>LEN(E23)</f>
        <v>382</v>
      </c>
    </row>
    <row r="24" spans="1:11" ht="87" customHeight="1">
      <c r="A24" s="40" t="s">
        <v>162</v>
      </c>
      <c r="B24" s="43" t="s">
        <v>118</v>
      </c>
      <c r="C24" s="18" t="s">
        <v>119</v>
      </c>
      <c r="D24" s="22" t="s">
        <v>72</v>
      </c>
      <c r="E24" s="29" t="s">
        <v>120</v>
      </c>
      <c r="F24" s="5">
        <v>39234</v>
      </c>
      <c r="G24" s="6" t="s">
        <v>5</v>
      </c>
      <c r="H24" s="7" t="s">
        <v>6</v>
      </c>
      <c r="I24" s="10"/>
      <c r="J24" s="11">
        <f aca="true" t="shared" si="2" ref="J24:J35">LEN(D24)</f>
        <v>265</v>
      </c>
      <c r="K24" s="12">
        <f aca="true" t="shared" si="3" ref="K24:K35">LEN(E24)</f>
        <v>251</v>
      </c>
    </row>
    <row r="25" spans="1:11" ht="99" customHeight="1">
      <c r="A25" s="40" t="s">
        <v>163</v>
      </c>
      <c r="B25" s="43" t="s">
        <v>70</v>
      </c>
      <c r="C25" s="18" t="s">
        <v>71</v>
      </c>
      <c r="D25" s="22" t="s">
        <v>72</v>
      </c>
      <c r="E25" s="29" t="s">
        <v>121</v>
      </c>
      <c r="F25" s="5">
        <v>39234</v>
      </c>
      <c r="G25" s="6" t="s">
        <v>5</v>
      </c>
      <c r="H25" s="7" t="s">
        <v>6</v>
      </c>
      <c r="I25" s="10"/>
      <c r="J25" s="11">
        <f t="shared" si="2"/>
        <v>265</v>
      </c>
      <c r="K25" s="12">
        <f t="shared" si="3"/>
        <v>309</v>
      </c>
    </row>
    <row r="26" spans="1:11" ht="74.25" customHeight="1">
      <c r="A26" s="39" t="s">
        <v>164</v>
      </c>
      <c r="B26" s="41" t="s">
        <v>73</v>
      </c>
      <c r="C26" s="18" t="s">
        <v>74</v>
      </c>
      <c r="D26" s="22" t="s">
        <v>75</v>
      </c>
      <c r="E26" s="29" t="s">
        <v>122</v>
      </c>
      <c r="F26" s="2">
        <v>39234</v>
      </c>
      <c r="G26" s="3" t="s">
        <v>5</v>
      </c>
      <c r="H26" s="4" t="s">
        <v>6</v>
      </c>
      <c r="I26" s="10"/>
      <c r="J26" s="11">
        <f t="shared" si="2"/>
        <v>248</v>
      </c>
      <c r="K26" s="12">
        <f t="shared" si="3"/>
        <v>183</v>
      </c>
    </row>
    <row r="27" spans="1:11" ht="75" customHeight="1">
      <c r="A27" s="40" t="s">
        <v>165</v>
      </c>
      <c r="B27" s="41" t="s">
        <v>76</v>
      </c>
      <c r="C27" s="18" t="s">
        <v>77</v>
      </c>
      <c r="D27" s="22" t="s">
        <v>78</v>
      </c>
      <c r="E27" s="29" t="s">
        <v>123</v>
      </c>
      <c r="F27" s="5">
        <v>39234</v>
      </c>
      <c r="G27" s="6" t="s">
        <v>5</v>
      </c>
      <c r="H27" s="7" t="s">
        <v>6</v>
      </c>
      <c r="I27" s="10"/>
      <c r="J27" s="11">
        <f t="shared" si="2"/>
        <v>145</v>
      </c>
      <c r="K27" s="12">
        <f t="shared" si="3"/>
        <v>221</v>
      </c>
    </row>
    <row r="28" spans="1:11" ht="76.5" customHeight="1">
      <c r="A28" s="39" t="s">
        <v>166</v>
      </c>
      <c r="B28" s="41" t="s">
        <v>79</v>
      </c>
      <c r="C28" s="18" t="s">
        <v>80</v>
      </c>
      <c r="D28" s="22" t="s">
        <v>81</v>
      </c>
      <c r="E28" s="29" t="s">
        <v>124</v>
      </c>
      <c r="F28" s="2">
        <v>39234</v>
      </c>
      <c r="G28" s="3" t="s">
        <v>5</v>
      </c>
      <c r="H28" s="4" t="s">
        <v>6</v>
      </c>
      <c r="I28" s="10"/>
      <c r="J28" s="11">
        <f t="shared" si="2"/>
        <v>248</v>
      </c>
      <c r="K28" s="12">
        <f t="shared" si="3"/>
        <v>227</v>
      </c>
    </row>
    <row r="29" spans="1:11" ht="98.25" customHeight="1">
      <c r="A29" s="39" t="s">
        <v>167</v>
      </c>
      <c r="B29" s="41" t="s">
        <v>82</v>
      </c>
      <c r="C29" s="18" t="s">
        <v>83</v>
      </c>
      <c r="D29" s="22" t="s">
        <v>84</v>
      </c>
      <c r="E29" s="29" t="s">
        <v>125</v>
      </c>
      <c r="F29" s="5">
        <v>39234</v>
      </c>
      <c r="G29" s="6" t="s">
        <v>5</v>
      </c>
      <c r="H29" s="7" t="s">
        <v>6</v>
      </c>
      <c r="I29" s="10"/>
      <c r="J29" s="11">
        <f t="shared" si="2"/>
        <v>320</v>
      </c>
      <c r="K29" s="12">
        <f t="shared" si="3"/>
        <v>265</v>
      </c>
    </row>
    <row r="30" spans="1:11" ht="63" customHeight="1">
      <c r="A30" s="39" t="s">
        <v>168</v>
      </c>
      <c r="B30" s="41" t="s">
        <v>85</v>
      </c>
      <c r="C30" s="18" t="s">
        <v>86</v>
      </c>
      <c r="D30" s="22" t="s">
        <v>87</v>
      </c>
      <c r="E30" s="29" t="s">
        <v>126</v>
      </c>
      <c r="F30" s="2">
        <v>39234</v>
      </c>
      <c r="G30" s="3" t="s">
        <v>5</v>
      </c>
      <c r="H30" s="4" t="s">
        <v>6</v>
      </c>
      <c r="I30" s="10"/>
      <c r="J30" s="11">
        <f t="shared" si="2"/>
        <v>164</v>
      </c>
      <c r="K30" s="12">
        <f t="shared" si="3"/>
        <v>173</v>
      </c>
    </row>
    <row r="31" spans="1:11" ht="90" customHeight="1">
      <c r="A31" s="39" t="s">
        <v>169</v>
      </c>
      <c r="B31" s="41" t="s">
        <v>88</v>
      </c>
      <c r="C31" s="18" t="s">
        <v>89</v>
      </c>
      <c r="D31" s="22" t="s">
        <v>90</v>
      </c>
      <c r="E31" s="29" t="s">
        <v>127</v>
      </c>
      <c r="F31" s="5">
        <v>39600</v>
      </c>
      <c r="G31" s="6" t="s">
        <v>5</v>
      </c>
      <c r="H31" s="7" t="s">
        <v>6</v>
      </c>
      <c r="I31" s="10"/>
      <c r="J31" s="11">
        <f t="shared" si="2"/>
        <v>294</v>
      </c>
      <c r="K31" s="12">
        <f t="shared" si="3"/>
        <v>260</v>
      </c>
    </row>
    <row r="32" spans="1:11" ht="54" customHeight="1">
      <c r="A32" s="39" t="s">
        <v>170</v>
      </c>
      <c r="B32" s="41" t="s">
        <v>91</v>
      </c>
      <c r="C32" s="18" t="s">
        <v>92</v>
      </c>
      <c r="D32" s="22" t="s">
        <v>93</v>
      </c>
      <c r="E32" s="29" t="s">
        <v>128</v>
      </c>
      <c r="F32" s="2">
        <v>39234</v>
      </c>
      <c r="G32" s="3" t="s">
        <v>5</v>
      </c>
      <c r="H32" s="4" t="s">
        <v>6</v>
      </c>
      <c r="I32" s="10"/>
      <c r="J32" s="11">
        <f t="shared" si="2"/>
        <v>139</v>
      </c>
      <c r="K32" s="12">
        <f t="shared" si="3"/>
        <v>149</v>
      </c>
    </row>
    <row r="33" spans="1:11" ht="64.5" customHeight="1">
      <c r="A33" s="39" t="s">
        <v>171</v>
      </c>
      <c r="B33" s="41" t="s">
        <v>94</v>
      </c>
      <c r="C33" s="18" t="s">
        <v>95</v>
      </c>
      <c r="D33" s="22" t="s">
        <v>93</v>
      </c>
      <c r="E33" s="29" t="s">
        <v>129</v>
      </c>
      <c r="F33" s="5">
        <v>39234</v>
      </c>
      <c r="G33" s="6" t="s">
        <v>5</v>
      </c>
      <c r="H33" s="7" t="s">
        <v>6</v>
      </c>
      <c r="I33" s="10"/>
      <c r="J33" s="11">
        <f t="shared" si="2"/>
        <v>139</v>
      </c>
      <c r="K33" s="12">
        <f t="shared" si="3"/>
        <v>198</v>
      </c>
    </row>
    <row r="34" spans="1:11" ht="77.25" customHeight="1">
      <c r="A34" s="39" t="s">
        <v>172</v>
      </c>
      <c r="B34" s="41" t="s">
        <v>96</v>
      </c>
      <c r="C34" s="18" t="s">
        <v>97</v>
      </c>
      <c r="D34" s="22" t="s">
        <v>98</v>
      </c>
      <c r="E34" s="29" t="s">
        <v>130</v>
      </c>
      <c r="F34" s="2">
        <v>39234</v>
      </c>
      <c r="G34" s="3" t="s">
        <v>5</v>
      </c>
      <c r="H34" s="4" t="s">
        <v>6</v>
      </c>
      <c r="I34" s="10"/>
      <c r="J34" s="11">
        <f t="shared" si="2"/>
        <v>245</v>
      </c>
      <c r="K34" s="12">
        <f t="shared" si="3"/>
        <v>239</v>
      </c>
    </row>
    <row r="35" spans="1:11" ht="75.75" customHeight="1">
      <c r="A35" s="39" t="s">
        <v>173</v>
      </c>
      <c r="B35" s="41" t="s">
        <v>99</v>
      </c>
      <c r="C35" s="18" t="s">
        <v>100</v>
      </c>
      <c r="D35" s="22" t="s">
        <v>101</v>
      </c>
      <c r="E35" s="29" t="s">
        <v>131</v>
      </c>
      <c r="F35" s="5">
        <v>39234</v>
      </c>
      <c r="G35" s="6" t="s">
        <v>5</v>
      </c>
      <c r="H35" s="7" t="s">
        <v>6</v>
      </c>
      <c r="I35" s="10"/>
      <c r="J35" s="11">
        <f t="shared" si="2"/>
        <v>237</v>
      </c>
      <c r="K35" s="12">
        <f t="shared" si="3"/>
        <v>223</v>
      </c>
    </row>
  </sheetData>
  <sheetProtection/>
  <mergeCells count="3">
    <mergeCell ref="J4:K4"/>
    <mergeCell ref="A1:E1"/>
    <mergeCell ref="B3:D3"/>
  </mergeCells>
  <printOptions/>
  <pageMargins left="0.45" right="0.175" top="0.5" bottom="0.5" header="0" footer="0.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Clackamas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Lynda Graf</dc:creator>
  <cp:keywords/>
  <dc:description/>
  <cp:lastModifiedBy>Lynda Graf</cp:lastModifiedBy>
  <cp:lastPrinted>2012-01-19T01:40:10Z</cp:lastPrinted>
  <dcterms:created xsi:type="dcterms:W3CDTF">2011-10-10T21:30:03Z</dcterms:created>
  <dcterms:modified xsi:type="dcterms:W3CDTF">2012-01-19T01:40:13Z</dcterms:modified>
  <cp:category/>
  <cp:version/>
  <cp:contentType/>
  <cp:contentStatus/>
</cp:coreProperties>
</file>